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A!$A$1:$F$18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18" i="1" l="1"/>
</calcChain>
</file>

<file path=xl/sharedStrings.xml><?xml version="1.0" encoding="utf-8"?>
<sst xmlns="http://schemas.openxmlformats.org/spreadsheetml/2006/main" count="32" uniqueCount="28">
  <si>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</si>
  <si>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</si>
  <si>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</si>
  <si>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</si>
  <si>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</si>
  <si>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</si>
  <si>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</si>
  <si>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</si>
  <si>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L.S.</t>
  </si>
  <si>
    <t>Stabilized Crushed Aggregate</t>
  </si>
  <si>
    <t>Tack Coat</t>
  </si>
  <si>
    <t>Maintaining Traffic</t>
  </si>
  <si>
    <t>Sq. Yd.</t>
  </si>
  <si>
    <t>Gallon</t>
  </si>
  <si>
    <t xml:space="preserve">Cu. Yd. </t>
  </si>
  <si>
    <t>Asphalt Concrete Intermediate Course, Type 1, (449)</t>
  </si>
  <si>
    <t>Asphalt Concrete Surface Course, Type 1, (449),              PG64-22</t>
  </si>
  <si>
    <t>Shoulder Preparation</t>
  </si>
  <si>
    <t>TOTAL CONSTRUCTION COST</t>
  </si>
  <si>
    <t>Erie Blacktop, Inc.</t>
  </si>
  <si>
    <t>4507 Tiffin Avenue</t>
  </si>
  <si>
    <t>Sandusky, Ohio 44870</t>
  </si>
  <si>
    <t>Bid Date:    August 6, 2025 @ 9:00 a.m. opened</t>
  </si>
  <si>
    <t>Premium for Contract Performance and Maintenance Bond</t>
  </si>
  <si>
    <t>Pavement Planing, Asphalt Concrete</t>
  </si>
  <si>
    <t>TABULATION SHEET - HUBER ROAD RESURFACING, OXFORD TWP</t>
  </si>
  <si>
    <t>Ea.</t>
  </si>
  <si>
    <t>Monument Assembly Adjusted to Grade, As Per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</si>
</sst>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</numFmts>
  <fonts count="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sz val="14"/>
      <color rgb="FF000000"/>
      <name val="Arial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3" fillId="0" borderId="0" xfId="0" applyFont="1" applyFill="1" applyBorder="1" applyProtection="1"/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5" xfId="0" applyNumberFormat="1" applyFont="1" applyBorder="1"/>
    <xf numFmtId="44" fontId="5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44" fontId="2" fillId="0" borderId="10" xfId="0" applyNumberFormat="1" applyFont="1" applyBorder="1"/>
    <xf numFmtId="44" fontId="5" fillId="0" borderId="11" xfId="0" applyNumberFormat="1" applyFont="1" applyBorder="1"/>
    <xf numFmtId="0" fontId="5" fillId="0" borderId="7" xfId="0" applyFont="1" applyBorder="1" applyAlignment="1">
      <alignment wrapText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/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wrapText="1"/>
    </xf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19"/>
  <sheetViews>
    <sheetView tabSelected="1" defaultGridColor="0" colorId="22" zoomScale="75" zoomScaleNormal="75" workbookViewId="0">
      <selection sqref="A1:F18"/>
    </sheetView>
  </sheetViews>
  <sheetFormatPr defaultColWidth="9.6640625" defaultRowHeight="15" x14ac:dyDescent="0.2"/>
  <cols>
    <col min="1" max="1" width="8.5546875" style="13" customWidth="1"/>
    <col min="2" max="2" width="12.109375" style="13" customWidth="1"/>
    <col min="3" max="3" width="9.6640625" style="13" customWidth="1"/>
    <col min="4" max="4" width="52.109375" style="13" customWidth="1"/>
    <col min="5" max="5" width="16.21875" style="14" customWidth="1"/>
    <col min="6" max="6" width="18.88671875" style="14" customWidth="1"/>
    <col min="7" max="7" width="6" customWidth="1"/>
  </cols>
  <sheetData>
    <row r="1" spans="1:6" s="2" customFormat="1" ht="26.25" customHeight="1" x14ac:dyDescent="0.3">
      <c r="A1" s="39" t="s">
        <v>25</v>
      </c>
      <c r="B1" s="39"/>
      <c r="C1" s="39"/>
      <c r="D1" s="39"/>
      <c r="E1" s="39"/>
      <c r="F1" s="39"/>
    </row>
    <row r="2" spans="1:6" s="2" customFormat="1" ht="24" customHeight="1" x14ac:dyDescent="0.25">
      <c r="A2" s="11" t="s">
        <v>7</v>
      </c>
      <c r="B2" s="11"/>
      <c r="C2" s="40">
        <v>133000</v>
      </c>
      <c r="D2" s="40"/>
      <c r="E2" s="3"/>
      <c r="F2" s="3"/>
    </row>
    <row r="3" spans="1:6" s="2" customFormat="1" ht="24" customHeight="1" x14ac:dyDescent="0.25">
      <c r="A3" s="41" t="s">
        <v>22</v>
      </c>
      <c r="B3" s="41"/>
      <c r="C3" s="41"/>
      <c r="D3" s="41"/>
      <c r="E3" s="12"/>
      <c r="F3" s="12"/>
    </row>
    <row r="4" spans="1:6" s="2" customFormat="1" ht="21" customHeight="1" x14ac:dyDescent="0.25">
      <c r="A4" s="15"/>
      <c r="B4" s="4"/>
      <c r="C4" s="15"/>
      <c r="D4" s="5"/>
      <c r="E4" s="3" t="s">
        <v>0</v>
      </c>
      <c r="F4" s="5"/>
    </row>
    <row r="5" spans="1:6" s="2" customFormat="1" ht="21" customHeight="1" x14ac:dyDescent="0.25">
      <c r="A5" s="15"/>
      <c r="B5" s="15"/>
      <c r="C5" s="15"/>
      <c r="D5" s="5"/>
      <c r="E5" s="3" t="s">
        <v>19</v>
      </c>
      <c r="F5" s="3"/>
    </row>
    <row r="6" spans="1:6" s="2" customFormat="1" ht="21" customHeight="1" x14ac:dyDescent="0.25">
      <c r="A6" s="15"/>
      <c r="B6" s="15"/>
      <c r="C6" s="15"/>
      <c r="D6" s="5"/>
      <c r="E6" s="6" t="s">
        <v>20</v>
      </c>
      <c r="F6" s="3"/>
    </row>
    <row r="7" spans="1:6" s="2" customFormat="1" ht="21" customHeight="1" x14ac:dyDescent="0.25">
      <c r="A7" s="15"/>
      <c r="B7" s="7"/>
      <c r="C7" s="15"/>
      <c r="D7" s="5"/>
      <c r="E7" s="3" t="s">
        <v>21</v>
      </c>
      <c r="F7" s="3"/>
    </row>
    <row r="8" spans="1:6" s="1" customFormat="1" ht="24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21" customFormat="1" ht="40.5" customHeight="1" x14ac:dyDescent="0.3">
      <c r="A9" s="16">
        <v>103.05</v>
      </c>
      <c r="B9" s="17">
        <v>1</v>
      </c>
      <c r="C9" s="18" t="s">
        <v>8</v>
      </c>
      <c r="D9" s="32" t="s">
        <v>23</v>
      </c>
      <c r="E9" s="19">
        <v>500</v>
      </c>
      <c r="F9" s="20">
        <f>+E9*B9</f>
        <v>500</v>
      </c>
    </row>
    <row r="10" spans="1:6" s="21" customFormat="1" ht="40.5" customHeight="1" x14ac:dyDescent="0.3">
      <c r="A10" s="22">
        <v>254</v>
      </c>
      <c r="B10" s="23">
        <v>686</v>
      </c>
      <c r="C10" s="33" t="s">
        <v>12</v>
      </c>
      <c r="D10" s="34" t="s">
        <v>24</v>
      </c>
      <c r="E10" s="19">
        <v>12.5</v>
      </c>
      <c r="F10" s="20">
        <f t="shared" ref="F10:F16" si="0">+E10*B10</f>
        <v>8575</v>
      </c>
    </row>
    <row r="11" spans="1:6" s="21" customFormat="1" ht="40.5" customHeight="1" x14ac:dyDescent="0.3">
      <c r="A11" s="24">
        <v>407</v>
      </c>
      <c r="B11" s="25">
        <v>831</v>
      </c>
      <c r="C11" s="35" t="s">
        <v>13</v>
      </c>
      <c r="D11" s="34" t="s">
        <v>10</v>
      </c>
      <c r="E11" s="19">
        <v>2.5499999999999998</v>
      </c>
      <c r="F11" s="20">
        <f t="shared" si="0"/>
        <v>2119.0499999999997</v>
      </c>
    </row>
    <row r="12" spans="1:6" s="21" customFormat="1" ht="40.5" customHeight="1" x14ac:dyDescent="0.3">
      <c r="A12" s="24">
        <v>411</v>
      </c>
      <c r="B12" s="25">
        <v>41</v>
      </c>
      <c r="C12" s="35" t="s">
        <v>14</v>
      </c>
      <c r="D12" s="34" t="s">
        <v>9</v>
      </c>
      <c r="E12" s="19">
        <v>125</v>
      </c>
      <c r="F12" s="20">
        <f t="shared" si="0"/>
        <v>5125</v>
      </c>
    </row>
    <row r="13" spans="1:6" s="21" customFormat="1" ht="40.5" customHeight="1" x14ac:dyDescent="0.3">
      <c r="A13" s="24">
        <v>441</v>
      </c>
      <c r="B13" s="25">
        <v>218</v>
      </c>
      <c r="C13" s="35" t="s">
        <v>14</v>
      </c>
      <c r="D13" s="36" t="s">
        <v>15</v>
      </c>
      <c r="E13" s="19">
        <v>180</v>
      </c>
      <c r="F13" s="20">
        <f t="shared" si="0"/>
        <v>39240</v>
      </c>
    </row>
    <row r="14" spans="1:6" s="21" customFormat="1" ht="40.5" customHeight="1" x14ac:dyDescent="0.3">
      <c r="A14" s="22">
        <v>441</v>
      </c>
      <c r="B14" s="37">
        <v>230</v>
      </c>
      <c r="C14" s="33" t="s">
        <v>14</v>
      </c>
      <c r="D14" s="32" t="s">
        <v>16</v>
      </c>
      <c r="E14" s="19">
        <v>200</v>
      </c>
      <c r="F14" s="20">
        <f t="shared" si="0"/>
        <v>46000</v>
      </c>
    </row>
    <row r="15" spans="1:6" s="21" customFormat="1" ht="40.5" customHeight="1" x14ac:dyDescent="0.3">
      <c r="A15" s="22">
        <v>614</v>
      </c>
      <c r="B15" s="37">
        <v>1</v>
      </c>
      <c r="C15" s="33" t="s">
        <v>8</v>
      </c>
      <c r="D15" s="38" t="s">
        <v>11</v>
      </c>
      <c r="E15" s="19">
        <v>10000</v>
      </c>
      <c r="F15" s="20">
        <f t="shared" si="0"/>
        <v>10000</v>
      </c>
    </row>
    <row r="16" spans="1:6" s="21" customFormat="1" ht="40.5" customHeight="1" x14ac:dyDescent="0.3">
      <c r="A16" s="22">
        <v>617</v>
      </c>
      <c r="B16" s="37">
        <v>487</v>
      </c>
      <c r="C16" s="33" t="s">
        <v>12</v>
      </c>
      <c r="D16" s="38" t="s">
        <v>17</v>
      </c>
      <c r="E16" s="19">
        <v>2.7</v>
      </c>
      <c r="F16" s="20">
        <f t="shared" si="0"/>
        <v>1314.9</v>
      </c>
    </row>
    <row r="17" spans="1:6" s="21" customFormat="1" ht="40.5" customHeight="1" x14ac:dyDescent="0.3">
      <c r="A17" s="22">
        <v>623</v>
      </c>
      <c r="B17" s="37">
        <v>10</v>
      </c>
      <c r="C17" s="33" t="s">
        <v>26</v>
      </c>
      <c r="D17" s="38" t="s">
        <v>27</v>
      </c>
      <c r="E17" s="19">
        <v>1575</v>
      </c>
      <c r="F17" s="20">
        <f t="shared" ref="F17" si="1">+E17*B17</f>
        <v>15750</v>
      </c>
    </row>
    <row r="18" spans="1:6" s="21" customFormat="1" ht="40.5" customHeight="1" thickBot="1" x14ac:dyDescent="0.35">
      <c r="A18" s="26"/>
      <c r="B18" s="27"/>
      <c r="C18" s="28"/>
      <c r="D18" s="29" t="s">
        <v>18</v>
      </c>
      <c r="E18" s="30"/>
      <c r="F18" s="31">
        <f>SUM(F9:F17)</f>
        <v>128623.95</v>
      </c>
    </row>
    <row r="19" spans="1:6" ht="15.75" thickTop="1" x14ac:dyDescent="0.2"/>
  </sheetData>
  <mergeCells count="3">
    <mergeCell ref="A1:F1"/>
    <mergeCell ref="C2:D2"/>
    <mergeCell ref="A3:D3"/>
  </mergeCells>
  <phoneticPr fontId="0" type="noConversion"/>
  <printOptions horizontalCentered="1"/>
  <pageMargins left="0" right="0" top="0.75" bottom="0.5" header="0.5" footer="0.25"/>
  <pageSetup paperSize="5" scale="8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2025-08-06T13:25:21Z</cp:lastPrinted>
  <dcterms:created xsi:type="dcterms:W3CDTF">1999-04-07T19:03:50Z</dcterms:created>
  <dcterms:modified xsi:type="dcterms:W3CDTF">2025-08-06T14:09:25Z</dcterms:modified>
</cp:coreProperties>
</file>