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veryone\Front Office\EXCEL\Bid Tabs\"/>
    </mc:Choice>
  </mc:AlternateContent>
  <bookViews>
    <workbookView xWindow="285" yWindow="105" windowWidth="13635" windowHeight="13215"/>
  </bookViews>
  <sheets>
    <sheet name="A" sheetId="1" r:id="rId1"/>
  </sheets>
  <definedNames>
    <definedName name="_xlnm.Print_Area" localSheetId="0">A!$A$1:$F$17</definedName>
    <definedName name="_xlnm.Print_Titles" localSheetId="0">A!$1:$3</definedName>
  </definedNames>
  <calcPr calcId="162913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<sst xmlns="http://schemas.openxmlformats.org/spreadsheetml/2006/main" count="30" uniqueCount="26">
  <si>
    <t>Contractor:</t>
  </si>
  <si>
    <t>Unit Price</t>
  </si>
  <si>
    <t>Total</t>
  </si>
  <si>
    <t>Unit</t>
  </si>
  <si>
    <t>Description</t>
  </si>
  <si>
    <t>Item #</t>
  </si>
  <si>
    <t>Quantities</t>
  </si>
  <si>
    <t xml:space="preserve">Engineer's Estimate: </t>
  </si>
  <si>
    <t>L.S.</t>
  </si>
  <si>
    <t>Stabilized Crushed Aggregate</t>
  </si>
  <si>
    <t>Tack Coat</t>
  </si>
  <si>
    <t>Maintaining Traffic</t>
  </si>
  <si>
    <t>Sq. Yd.</t>
  </si>
  <si>
    <t>Gallon</t>
  </si>
  <si>
    <t xml:space="preserve">Cu. Yd. </t>
  </si>
  <si>
    <t>Asphalt Concrete Intermediate Course, Type 1, (449)</t>
  </si>
  <si>
    <t>Asphalt Concrete Surface Course, Type 1, (449),              PG64-22</t>
  </si>
  <si>
    <t>Shoulder Preparation</t>
  </si>
  <si>
    <t>TOTAL CONSTRUCTION COST</t>
  </si>
  <si>
    <t>Erie Blacktop, Inc.</t>
  </si>
  <si>
    <t>4507 Tiffin Avenue</t>
  </si>
  <si>
    <t>Sandusky, Ohio 44870</t>
  </si>
  <si>
    <t>TABULATION SHEET - HIGBEE ROAD RESURFACING, OXFORD TWP</t>
  </si>
  <si>
    <t>Bid Date:    August 6, 2025 @ 9:00 a.m. opened</t>
  </si>
  <si>
    <t>Premium for Contract Performance and Maintenance Bond</t>
  </si>
  <si>
    <t>Pavement Planing, Asphalt Concrete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</si>
</sst>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"/>
  </numFmts>
  <fonts count="7" x14ac:knownFonts="1">
    <font>
      <sz val="12"/>
      <name val="Arial"/>
    </font>
    <font>
      <sz val="12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u/>
      <sz val="14"/>
      <color indexed="8"/>
      <name val="Arial"/>
      <family val="2"/>
    </font>
    <font>
      <sz val="14"/>
      <color rgb="FF000000"/>
      <name val="Arial"/>
      <family val="2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3" fillId="0" borderId="0" xfId="1" applyFont="1" applyFill="1" applyBorder="1" applyProtection="1"/>
    <xf numFmtId="15" fontId="3" fillId="0" borderId="0" xfId="0" applyNumberFormat="1" applyFont="1" applyFill="1" applyBorder="1" applyProtection="1"/>
    <xf numFmtId="0" fontId="2" fillId="0" borderId="0" xfId="0" applyFont="1" applyFill="1"/>
    <xf numFmtId="44" fontId="3" fillId="0" borderId="0" xfId="1" quotePrefix="1" applyFont="1" applyFill="1" applyBorder="1" applyProtection="1"/>
    <xf numFmtId="0" fontId="3" fillId="0" borderId="1" xfId="0" applyFont="1" applyFill="1" applyBorder="1" applyProtection="1"/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  <protection locked="0"/>
    </xf>
    <xf numFmtId="44" fontId="3" fillId="0" borderId="2" xfId="1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44" fontId="2" fillId="0" borderId="0" xfId="1" applyFont="1" applyFill="1"/>
    <xf numFmtId="0" fontId="1" fillId="0" borderId="0" xfId="0" applyFont="1" applyFill="1"/>
    <xf numFmtId="44" fontId="1" fillId="0" borderId="0" xfId="1" applyFont="1" applyFill="1"/>
    <xf numFmtId="0" fontId="3" fillId="0" borderId="0" xfId="0" applyFont="1" applyFill="1" applyBorder="1" applyProtection="1"/>
    <xf numFmtId="0" fontId="5" fillId="0" borderId="3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5" fillId="0" borderId="5" xfId="0" applyNumberFormat="1" applyFont="1" applyBorder="1"/>
    <xf numFmtId="44" fontId="5" fillId="0" borderId="5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7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10" xfId="0" applyNumberFormat="1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44" fontId="2" fillId="0" borderId="10" xfId="0" applyNumberFormat="1" applyFont="1" applyBorder="1"/>
    <xf numFmtId="44" fontId="5" fillId="0" borderId="11" xfId="0" applyNumberFormat="1" applyFont="1" applyBorder="1"/>
    <xf numFmtId="0" fontId="5" fillId="0" borderId="7" xfId="0" applyFont="1" applyBorder="1" applyAlignment="1">
      <alignment wrapText="1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/>
    <xf numFmtId="0" fontId="5" fillId="0" borderId="8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wrapText="1"/>
    </xf>
    <xf numFmtId="16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/>
    <xf numFmtId="0" fontId="4" fillId="0" borderId="0" xfId="0" applyFont="1" applyFill="1" applyBorder="1" applyAlignment="1" applyProtection="1">
      <alignment horizontal="left"/>
    </xf>
    <xf numFmtId="8" fontId="3" fillId="0" borderId="0" xfId="1" quotePrefix="1" applyNumberFormat="1" applyFont="1" applyFill="1" applyBorder="1" applyAlignment="1" applyProtection="1">
      <alignment horizontal="left"/>
    </xf>
    <xf numFmtId="0" fontId="3" fillId="0" borderId="0" xfId="0" applyFont="1" applyFill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18"/>
  <sheetViews>
    <sheetView tabSelected="1" defaultGridColor="0" colorId="22" zoomScale="75" zoomScaleNormal="75" workbookViewId="0">
      <selection sqref="A1:F17"/>
    </sheetView>
  </sheetViews>
  <sheetFormatPr defaultColWidth="9.6640625" defaultRowHeight="15" x14ac:dyDescent="0.2"/>
  <cols>
    <col min="1" max="1" width="8.5546875" style="13" customWidth="1"/>
    <col min="2" max="2" width="12.109375" style="13" customWidth="1"/>
    <col min="3" max="3" width="9.6640625" style="13" customWidth="1"/>
    <col min="4" max="4" width="52.109375" style="13" customWidth="1"/>
    <col min="5" max="5" width="16.21875" style="14" customWidth="1"/>
    <col min="6" max="6" width="18.88671875" style="14" customWidth="1"/>
    <col min="7" max="7" width="6" customWidth="1"/>
  </cols>
  <sheetData>
    <row r="1" spans="1:6" s="2" customFormat="1" ht="26.25" customHeight="1" x14ac:dyDescent="0.3">
      <c r="A1" s="39" t="s">
        <v>22</v>
      </c>
      <c r="B1" s="39"/>
      <c r="C1" s="39"/>
      <c r="D1" s="39"/>
      <c r="E1" s="39"/>
      <c r="F1" s="39"/>
    </row>
    <row r="2" spans="1:6" s="2" customFormat="1" ht="24" customHeight="1" x14ac:dyDescent="0.25">
      <c r="A2" s="11" t="s">
        <v>7</v>
      </c>
      <c r="B2" s="11"/>
      <c r="C2" s="40">
        <v>45000</v>
      </c>
      <c r="D2" s="40"/>
      <c r="E2" s="3"/>
      <c r="F2" s="3"/>
    </row>
    <row r="3" spans="1:6" s="2" customFormat="1" ht="24" customHeight="1" x14ac:dyDescent="0.25">
      <c r="A3" s="41" t="s">
        <v>23</v>
      </c>
      <c r="B3" s="41"/>
      <c r="C3" s="41"/>
      <c r="D3" s="41"/>
      <c r="E3" s="12"/>
      <c r="F3" s="12"/>
    </row>
    <row r="4" spans="1:6" s="2" customFormat="1" ht="21" customHeight="1" x14ac:dyDescent="0.25">
      <c r="A4" s="15"/>
      <c r="B4" s="4"/>
      <c r="C4" s="15"/>
      <c r="D4" s="5"/>
      <c r="E4" s="3" t="s">
        <v>0</v>
      </c>
      <c r="F4" s="5"/>
    </row>
    <row r="5" spans="1:6" s="2" customFormat="1" ht="21" customHeight="1" x14ac:dyDescent="0.25">
      <c r="A5" s="15"/>
      <c r="B5" s="15"/>
      <c r="C5" s="15"/>
      <c r="D5" s="5"/>
      <c r="E5" s="3" t="s">
        <v>19</v>
      </c>
      <c r="F5" s="3"/>
    </row>
    <row r="6" spans="1:6" s="2" customFormat="1" ht="21" customHeight="1" x14ac:dyDescent="0.25">
      <c r="A6" s="15"/>
      <c r="B6" s="15"/>
      <c r="C6" s="15"/>
      <c r="D6" s="5"/>
      <c r="E6" s="6" t="s">
        <v>20</v>
      </c>
      <c r="F6" s="3"/>
    </row>
    <row r="7" spans="1:6" s="2" customFormat="1" ht="21" customHeight="1" x14ac:dyDescent="0.25">
      <c r="A7" s="15"/>
      <c r="B7" s="7"/>
      <c r="C7" s="15"/>
      <c r="D7" s="5"/>
      <c r="E7" s="3" t="s">
        <v>21</v>
      </c>
      <c r="F7" s="3"/>
    </row>
    <row r="8" spans="1:6" s="1" customFormat="1" ht="24" customHeight="1" x14ac:dyDescent="0.25">
      <c r="A8" s="8" t="s">
        <v>5</v>
      </c>
      <c r="B8" s="9" t="s">
        <v>6</v>
      </c>
      <c r="C8" s="9" t="s">
        <v>3</v>
      </c>
      <c r="D8" s="8" t="s">
        <v>4</v>
      </c>
      <c r="E8" s="10" t="s">
        <v>1</v>
      </c>
      <c r="F8" s="10" t="s">
        <v>2</v>
      </c>
    </row>
    <row r="9" spans="1:6" s="21" customFormat="1" ht="40.5" customHeight="1" x14ac:dyDescent="0.3">
      <c r="A9" s="16">
        <v>103.05</v>
      </c>
      <c r="B9" s="17">
        <v>1</v>
      </c>
      <c r="C9" s="18" t="s">
        <v>8</v>
      </c>
      <c r="D9" s="32" t="s">
        <v>24</v>
      </c>
      <c r="E9" s="19">
        <v>300</v>
      </c>
      <c r="F9" s="20">
        <f>+E9*B9</f>
        <v>300</v>
      </c>
    </row>
    <row r="10" spans="1:6" s="21" customFormat="1" ht="40.5" customHeight="1" x14ac:dyDescent="0.3">
      <c r="A10" s="22">
        <v>254</v>
      </c>
      <c r="B10" s="23">
        <v>105</v>
      </c>
      <c r="C10" s="33" t="s">
        <v>12</v>
      </c>
      <c r="D10" s="34" t="s">
        <v>25</v>
      </c>
      <c r="E10" s="19">
        <v>44</v>
      </c>
      <c r="F10" s="20">
        <f t="shared" ref="F10:F16" si="0">+E10*B10</f>
        <v>4620</v>
      </c>
    </row>
    <row r="11" spans="1:6" s="21" customFormat="1" ht="40.5" customHeight="1" x14ac:dyDescent="0.3">
      <c r="A11" s="24">
        <v>407</v>
      </c>
      <c r="B11" s="25">
        <v>198</v>
      </c>
      <c r="C11" s="35" t="s">
        <v>13</v>
      </c>
      <c r="D11" s="34" t="s">
        <v>10</v>
      </c>
      <c r="E11" s="19">
        <v>2.5499999999999998</v>
      </c>
      <c r="F11" s="20">
        <f t="shared" si="0"/>
        <v>504.9</v>
      </c>
    </row>
    <row r="12" spans="1:6" s="21" customFormat="1" ht="40.5" customHeight="1" x14ac:dyDescent="0.3">
      <c r="A12" s="24">
        <v>411</v>
      </c>
      <c r="B12" s="25">
        <v>12</v>
      </c>
      <c r="C12" s="35" t="s">
        <v>14</v>
      </c>
      <c r="D12" s="34" t="s">
        <v>9</v>
      </c>
      <c r="E12" s="19">
        <v>220</v>
      </c>
      <c r="F12" s="20">
        <f t="shared" si="0"/>
        <v>2640</v>
      </c>
    </row>
    <row r="13" spans="1:6" s="21" customFormat="1" ht="40.5" customHeight="1" x14ac:dyDescent="0.3">
      <c r="A13" s="24">
        <v>441</v>
      </c>
      <c r="B13" s="25">
        <v>53</v>
      </c>
      <c r="C13" s="35" t="s">
        <v>14</v>
      </c>
      <c r="D13" s="36" t="s">
        <v>15</v>
      </c>
      <c r="E13" s="19">
        <v>270</v>
      </c>
      <c r="F13" s="20">
        <f t="shared" si="0"/>
        <v>14310</v>
      </c>
    </row>
    <row r="14" spans="1:6" s="21" customFormat="1" ht="40.5" customHeight="1" x14ac:dyDescent="0.3">
      <c r="A14" s="22">
        <v>441</v>
      </c>
      <c r="B14" s="37">
        <v>53</v>
      </c>
      <c r="C14" s="33" t="s">
        <v>14</v>
      </c>
      <c r="D14" s="32" t="s">
        <v>16</v>
      </c>
      <c r="E14" s="19">
        <v>270</v>
      </c>
      <c r="F14" s="20">
        <f t="shared" si="0"/>
        <v>14310</v>
      </c>
    </row>
    <row r="15" spans="1:6" s="21" customFormat="1" ht="40.5" customHeight="1" x14ac:dyDescent="0.3">
      <c r="A15" s="22">
        <v>614</v>
      </c>
      <c r="B15" s="37">
        <v>1</v>
      </c>
      <c r="C15" s="33" t="s">
        <v>8</v>
      </c>
      <c r="D15" s="38" t="s">
        <v>11</v>
      </c>
      <c r="E15" s="19">
        <v>2500</v>
      </c>
      <c r="F15" s="20">
        <f t="shared" si="0"/>
        <v>2500</v>
      </c>
    </row>
    <row r="16" spans="1:6" s="21" customFormat="1" ht="40.5" customHeight="1" x14ac:dyDescent="0.3">
      <c r="A16" s="22">
        <v>617</v>
      </c>
      <c r="B16" s="37">
        <v>156</v>
      </c>
      <c r="C16" s="33" t="s">
        <v>12</v>
      </c>
      <c r="D16" s="38" t="s">
        <v>17</v>
      </c>
      <c r="E16" s="19">
        <v>2.75</v>
      </c>
      <c r="F16" s="20">
        <f t="shared" si="0"/>
        <v>429</v>
      </c>
    </row>
    <row r="17" spans="1:6" s="21" customFormat="1" ht="40.5" customHeight="1" thickBot="1" x14ac:dyDescent="0.35">
      <c r="A17" s="26"/>
      <c r="B17" s="27"/>
      <c r="C17" s="28"/>
      <c r="D17" s="29" t="s">
        <v>18</v>
      </c>
      <c r="E17" s="30"/>
      <c r="F17" s="31">
        <f>SUM(F9:F16)</f>
        <v>39613.9</v>
      </c>
    </row>
    <row r="18" spans="1:6" ht="15.75" thickTop="1" x14ac:dyDescent="0.2"/>
  </sheetData>
  <mergeCells count="3">
    <mergeCell ref="A1:F1"/>
    <mergeCell ref="C2:D2"/>
    <mergeCell ref="A3:D3"/>
  </mergeCells>
  <phoneticPr fontId="0" type="noConversion"/>
  <printOptions horizontalCentered="1"/>
  <pageMargins left="0" right="0" top="0.75" bottom="0.5" header="0.5" footer="0.25"/>
  <pageSetup paperSize="5" scale="8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Company>Erie County Engineer's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Cherry</dc:creator>
  <cp:lastModifiedBy>Cathy Griggs</cp:lastModifiedBy>
  <cp:lastPrinted>2025-08-06T13:21:55Z</cp:lastPrinted>
  <dcterms:created xsi:type="dcterms:W3CDTF">1999-04-07T19:03:50Z</dcterms:created>
  <dcterms:modified xsi:type="dcterms:W3CDTF">2025-08-06T13:21:56Z</dcterms:modified>
</cp:coreProperties>
</file>