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/>
  </bookViews>
  <sheets>
    <sheet name="A" sheetId="1" r:id="rId1"/>
  </sheets>
  <definedNames>
    <definedName name="_xlnm.Print_Area" localSheetId="0">A!$A$1:$F$22</definedName>
  </definedNames>
  <calcPr calcId="162913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9" i="1"/>
  <c r="F22" i="1" l="1"/>
</calcChain>
</file>

<file path=xl/sharedStrings.xml><?xml version="1.0" encoding="utf-8"?>
<sst xmlns="http://schemas.openxmlformats.org/spreadsheetml/2006/main" count="42" uniqueCount="36">
  <si>
    <t>Contractor:</t>
  </si>
  <si>
    <t>Unit Price</t>
  </si>
  <si>
    <t>Total</t>
  </si>
  <si>
    <t>Unit</t>
  </si>
  <si>
    <t>Description</t>
  </si>
  <si>
    <t>Item #</t>
  </si>
  <si>
    <t>Quantities</t>
  </si>
  <si>
    <t>Maintaining Traffic</t>
  </si>
  <si>
    <t xml:space="preserve">Engineer's Estimate: </t>
  </si>
  <si>
    <t>L.S.</t>
  </si>
  <si>
    <t>Ea.</t>
  </si>
  <si>
    <t xml:space="preserve">Bid Date and Time:    </t>
  </si>
  <si>
    <t>June 1, 2026 @ 9:30 a.m.</t>
  </si>
  <si>
    <t>Premium for Contract Performance and Maintenance Bond</t>
  </si>
  <si>
    <t>Law Enforcement Office with Patrol Car for Assistance</t>
  </si>
  <si>
    <t xml:space="preserve">TABULATION SHEET - 2026 MICROSURFACING, ERIE COUNTY, OHIO
</t>
  </si>
  <si>
    <t>S.Y.</t>
  </si>
  <si>
    <t>Microsurfacing</t>
  </si>
  <si>
    <t>Hr.</t>
  </si>
  <si>
    <t>Mile</t>
  </si>
  <si>
    <t>Centerline, Type 1</t>
  </si>
  <si>
    <t>Edge Line, 4", Type 1</t>
  </si>
  <si>
    <t>Ft.</t>
  </si>
  <si>
    <t>Channelizing Line, 8", Type 1</t>
  </si>
  <si>
    <t>Stop Line</t>
  </si>
  <si>
    <t>Crosswalk Line</t>
  </si>
  <si>
    <t>Transverse/Diagonal Line, Yellow</t>
  </si>
  <si>
    <t>Railroad Symbol Marking</t>
  </si>
  <si>
    <t>Lane Arrow</t>
  </si>
  <si>
    <t>S.F.</t>
  </si>
  <si>
    <t>Island Marking, Yellow</t>
  </si>
  <si>
    <t>Grand Total</t>
  </si>
  <si>
    <t>Strawser Construction Inc.</t>
  </si>
  <si>
    <t>Bond:  Yes</t>
  </si>
  <si>
    <t>300 E Broad St</t>
  </si>
  <si>
    <t>Columbus, Ohio  43215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</si>
</sst>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</numFmts>
  <fonts count="7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Fill="1" applyBorder="1" applyProtection="1"/>
    <xf numFmtId="15" fontId="3" fillId="0" borderId="0" xfId="0" applyNumberFormat="1" applyFont="1" applyFill="1" applyBorder="1" applyProtection="1"/>
    <xf numFmtId="0" fontId="3" fillId="0" borderId="1" xfId="0" applyFont="1" applyFill="1" applyBorder="1" applyProtection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44" fontId="3" fillId="0" borderId="0" xfId="1" applyFont="1" applyFill="1" applyBorder="1" applyProtection="1"/>
    <xf numFmtId="44" fontId="3" fillId="0" borderId="0" xfId="1" quotePrefix="1" applyFont="1" applyFill="1" applyBorder="1" applyProtection="1"/>
    <xf numFmtId="44" fontId="0" fillId="0" borderId="0" xfId="1" applyFont="1"/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  <protection locked="0"/>
    </xf>
    <xf numFmtId="44" fontId="2" fillId="0" borderId="2" xfId="1" applyFont="1" applyFill="1" applyBorder="1" applyAlignment="1" applyProtection="1">
      <alignment horizontal="center"/>
    </xf>
    <xf numFmtId="0" fontId="1" fillId="0" borderId="0" xfId="0" applyFont="1" applyAlignment="1"/>
    <xf numFmtId="0" fontId="2" fillId="0" borderId="3" xfId="3" applyFont="1" applyBorder="1" applyAlignment="1" applyProtection="1">
      <alignment horizontal="center"/>
    </xf>
    <xf numFmtId="0" fontId="2" fillId="0" borderId="3" xfId="3" applyFont="1" applyBorder="1" applyAlignment="1" applyProtection="1">
      <alignment horizontal="center"/>
      <protection locked="0"/>
    </xf>
    <xf numFmtId="0" fontId="2" fillId="0" borderId="3" xfId="3" applyFont="1" applyBorder="1" applyAlignment="1" applyProtection="1">
      <alignment wrapText="1"/>
    </xf>
    <xf numFmtId="44" fontId="2" fillId="0" borderId="3" xfId="1" applyFont="1" applyBorder="1" applyAlignment="1" applyProtection="1"/>
    <xf numFmtId="0" fontId="4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44" fontId="2" fillId="0" borderId="0" xfId="1" applyFont="1" applyFill="1" applyBorder="1" applyAlignment="1" applyProtection="1"/>
    <xf numFmtId="44" fontId="3" fillId="0" borderId="0" xfId="1" applyFont="1" applyFill="1" applyBorder="1" applyAlignment="1" applyProtection="1"/>
    <xf numFmtId="15" fontId="3" fillId="0" borderId="0" xfId="0" applyNumberFormat="1" applyFont="1" applyFill="1" applyBorder="1" applyAlignment="1" applyProtection="1"/>
    <xf numFmtId="0" fontId="1" fillId="0" borderId="0" xfId="0" applyFont="1" applyFill="1" applyAlignment="1"/>
    <xf numFmtId="44" fontId="1" fillId="0" borderId="0" xfId="1" applyFont="1" applyAlignment="1"/>
    <xf numFmtId="3" fontId="1" fillId="0" borderId="3" xfId="2" applyNumberFormat="1" applyFont="1" applyBorder="1" applyAlignment="1">
      <alignment horizontal="center"/>
    </xf>
    <xf numFmtId="0" fontId="2" fillId="0" borderId="3" xfId="3" applyFont="1" applyBorder="1" applyAlignment="1" applyProtection="1"/>
    <xf numFmtId="164" fontId="1" fillId="0" borderId="3" xfId="2" applyNumberFormat="1" applyFont="1" applyBorder="1" applyAlignment="1">
      <alignment horizontal="center"/>
    </xf>
    <xf numFmtId="0" fontId="4" fillId="0" borderId="0" xfId="0" applyFont="1" applyFill="1" applyBorder="1" applyAlignment="1" applyProtection="1"/>
    <xf numFmtId="8" fontId="3" fillId="0" borderId="0" xfId="1" quotePrefix="1" applyNumberFormat="1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right"/>
      <protection locked="0"/>
    </xf>
  </cellXfs>
  <cellStyles count="4">
    <cellStyle name="Comma" xfId="2" builtinId="3"/>
    <cellStyle name="Currency" xfId="1" builtinId="4"/>
    <cellStyle name="Normal" xfId="0" builtinId="0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22"/>
  <sheetViews>
    <sheetView tabSelected="1" defaultGridColor="0" colorId="22" zoomScale="75" zoomScaleNormal="50" workbookViewId="0">
      <selection activeCell="D9" sqref="D9"/>
    </sheetView>
  </sheetViews>
  <sheetFormatPr defaultColWidth="9.6640625" defaultRowHeight="15" x14ac:dyDescent="0.2"/>
  <cols>
    <col min="1" max="1" width="8.5546875" customWidth="1"/>
    <col min="2" max="2" width="12.109375" customWidth="1"/>
    <col min="3" max="3" width="7.5546875" customWidth="1"/>
    <col min="4" max="4" width="50" customWidth="1"/>
    <col min="5" max="6" width="18" style="9" customWidth="1"/>
  </cols>
  <sheetData>
    <row r="1" spans="1:6" s="4" customFormat="1" ht="26.25" customHeight="1" x14ac:dyDescent="0.2">
      <c r="A1" s="28" t="s">
        <v>15</v>
      </c>
      <c r="B1" s="28"/>
      <c r="C1" s="28"/>
      <c r="D1" s="28"/>
      <c r="E1" s="18"/>
      <c r="F1" s="18"/>
    </row>
    <row r="2" spans="1:6" s="4" customFormat="1" ht="21" customHeight="1" x14ac:dyDescent="0.25">
      <c r="A2" s="19" t="s">
        <v>8</v>
      </c>
      <c r="B2" s="19"/>
      <c r="C2" s="29">
        <v>1267000</v>
      </c>
      <c r="D2" s="29"/>
      <c r="E2" s="20"/>
      <c r="F2" s="21"/>
    </row>
    <row r="3" spans="1:6" s="4" customFormat="1" ht="21" customHeight="1" x14ac:dyDescent="0.25">
      <c r="A3" s="19" t="s">
        <v>11</v>
      </c>
      <c r="B3" s="22"/>
      <c r="C3" s="19" t="s">
        <v>12</v>
      </c>
      <c r="D3" s="23"/>
      <c r="E3" s="24"/>
      <c r="F3" s="24"/>
    </row>
    <row r="4" spans="1:6" s="4" customFormat="1" ht="21" customHeight="1" x14ac:dyDescent="0.25">
      <c r="A4" s="1"/>
      <c r="B4" s="2"/>
      <c r="C4" s="1"/>
      <c r="D4" s="5"/>
      <c r="E4" s="7" t="s">
        <v>0</v>
      </c>
      <c r="F4" s="4" t="s">
        <v>33</v>
      </c>
    </row>
    <row r="5" spans="1:6" s="4" customFormat="1" ht="21" customHeight="1" x14ac:dyDescent="0.25">
      <c r="A5" s="1"/>
      <c r="B5" s="1"/>
      <c r="C5" s="1"/>
      <c r="D5" s="5"/>
      <c r="E5" s="7" t="s">
        <v>32</v>
      </c>
      <c r="F5" s="7"/>
    </row>
    <row r="6" spans="1:6" s="4" customFormat="1" ht="21" customHeight="1" x14ac:dyDescent="0.25">
      <c r="A6" s="1"/>
      <c r="B6" s="1"/>
      <c r="C6" s="1"/>
      <c r="D6" s="5"/>
      <c r="E6" s="8" t="s">
        <v>34</v>
      </c>
      <c r="F6" s="7"/>
    </row>
    <row r="7" spans="1:6" s="4" customFormat="1" ht="21" customHeight="1" x14ac:dyDescent="0.25">
      <c r="A7" s="1"/>
      <c r="B7" s="3"/>
      <c r="C7" s="1"/>
      <c r="D7" s="5"/>
      <c r="E7" s="7" t="s">
        <v>35</v>
      </c>
      <c r="F7" s="7"/>
    </row>
    <row r="8" spans="1:6" s="6" customFormat="1" ht="39.75" customHeight="1" x14ac:dyDescent="0.2">
      <c r="A8" s="10" t="s">
        <v>5</v>
      </c>
      <c r="B8" s="11" t="s">
        <v>6</v>
      </c>
      <c r="C8" s="11" t="s">
        <v>3</v>
      </c>
      <c r="D8" s="10" t="s">
        <v>4</v>
      </c>
      <c r="E8" s="12" t="s">
        <v>1</v>
      </c>
      <c r="F8" s="12" t="s">
        <v>2</v>
      </c>
    </row>
    <row r="9" spans="1:6" s="13" customFormat="1" ht="40.5" customHeight="1" x14ac:dyDescent="0.2">
      <c r="A9" s="14">
        <v>103.05</v>
      </c>
      <c r="B9" s="25">
        <v>1</v>
      </c>
      <c r="C9" s="15" t="s">
        <v>9</v>
      </c>
      <c r="D9" s="16" t="s">
        <v>13</v>
      </c>
      <c r="E9" s="17">
        <v>3965</v>
      </c>
      <c r="F9" s="17">
        <f>+E9*B9</f>
        <v>3965</v>
      </c>
    </row>
    <row r="10" spans="1:6" s="13" customFormat="1" ht="40.5" customHeight="1" x14ac:dyDescent="0.2">
      <c r="A10" s="14">
        <v>421</v>
      </c>
      <c r="B10" s="25">
        <v>278289</v>
      </c>
      <c r="C10" s="15" t="s">
        <v>16</v>
      </c>
      <c r="D10" s="26" t="s">
        <v>17</v>
      </c>
      <c r="E10" s="17">
        <v>4.3600000000000003</v>
      </c>
      <c r="F10" s="17">
        <f t="shared" ref="F10:F22" si="0">+E10*B10</f>
        <v>1213340.04</v>
      </c>
    </row>
    <row r="11" spans="1:6" s="13" customFormat="1" ht="40.5" customHeight="1" x14ac:dyDescent="0.2">
      <c r="A11" s="14">
        <v>614</v>
      </c>
      <c r="B11" s="25">
        <v>1</v>
      </c>
      <c r="C11" s="15" t="s">
        <v>9</v>
      </c>
      <c r="D11" s="26" t="s">
        <v>7</v>
      </c>
      <c r="E11" s="17">
        <v>99012</v>
      </c>
      <c r="F11" s="17">
        <f t="shared" si="0"/>
        <v>99012</v>
      </c>
    </row>
    <row r="12" spans="1:6" s="13" customFormat="1" ht="40.5" customHeight="1" x14ac:dyDescent="0.2">
      <c r="A12" s="14">
        <v>614</v>
      </c>
      <c r="B12" s="25">
        <v>28</v>
      </c>
      <c r="C12" s="15" t="s">
        <v>18</v>
      </c>
      <c r="D12" s="26" t="s">
        <v>14</v>
      </c>
      <c r="E12" s="17">
        <v>115</v>
      </c>
      <c r="F12" s="17">
        <f t="shared" si="0"/>
        <v>3220</v>
      </c>
    </row>
    <row r="13" spans="1:6" s="13" customFormat="1" ht="40.5" customHeight="1" x14ac:dyDescent="0.2">
      <c r="A13" s="14">
        <v>642</v>
      </c>
      <c r="B13" s="27">
        <v>15.077</v>
      </c>
      <c r="C13" s="15" t="s">
        <v>19</v>
      </c>
      <c r="D13" s="26" t="s">
        <v>20</v>
      </c>
      <c r="E13" s="17">
        <v>1150</v>
      </c>
      <c r="F13" s="17">
        <f t="shared" si="0"/>
        <v>17338.55</v>
      </c>
    </row>
    <row r="14" spans="1:6" s="13" customFormat="1" ht="40.5" customHeight="1" x14ac:dyDescent="0.2">
      <c r="A14" s="14">
        <v>642</v>
      </c>
      <c r="B14" s="27">
        <v>29.422999999999998</v>
      </c>
      <c r="C14" s="15" t="s">
        <v>19</v>
      </c>
      <c r="D14" s="26" t="s">
        <v>21</v>
      </c>
      <c r="E14" s="17">
        <v>805</v>
      </c>
      <c r="F14" s="17">
        <f t="shared" si="0"/>
        <v>23685.514999999999</v>
      </c>
    </row>
    <row r="15" spans="1:6" s="13" customFormat="1" ht="40.5" customHeight="1" x14ac:dyDescent="0.2">
      <c r="A15" s="14">
        <v>642</v>
      </c>
      <c r="B15" s="25">
        <v>963</v>
      </c>
      <c r="C15" s="15" t="s">
        <v>22</v>
      </c>
      <c r="D15" s="26" t="s">
        <v>23</v>
      </c>
      <c r="E15" s="17">
        <v>1.1499999999999999</v>
      </c>
      <c r="F15" s="17">
        <f t="shared" si="0"/>
        <v>1107.4499999999998</v>
      </c>
    </row>
    <row r="16" spans="1:6" s="13" customFormat="1" ht="40.5" customHeight="1" x14ac:dyDescent="0.2">
      <c r="A16" s="14">
        <v>644</v>
      </c>
      <c r="B16" s="25">
        <v>293</v>
      </c>
      <c r="C16" s="15" t="s">
        <v>22</v>
      </c>
      <c r="D16" s="26" t="s">
        <v>24</v>
      </c>
      <c r="E16" s="17">
        <v>9.1999999999999993</v>
      </c>
      <c r="F16" s="17">
        <f t="shared" si="0"/>
        <v>2695.6</v>
      </c>
    </row>
    <row r="17" spans="1:6" s="13" customFormat="1" ht="40.5" customHeight="1" x14ac:dyDescent="0.2">
      <c r="A17" s="14">
        <v>644</v>
      </c>
      <c r="B17" s="25">
        <v>193</v>
      </c>
      <c r="C17" s="15" t="s">
        <v>22</v>
      </c>
      <c r="D17" s="26" t="s">
        <v>25</v>
      </c>
      <c r="E17" s="17">
        <v>4.5999999999999996</v>
      </c>
      <c r="F17" s="17">
        <f t="shared" si="0"/>
        <v>887.8</v>
      </c>
    </row>
    <row r="18" spans="1:6" s="13" customFormat="1" ht="40.5" customHeight="1" x14ac:dyDescent="0.2">
      <c r="A18" s="14">
        <v>644</v>
      </c>
      <c r="B18" s="25">
        <v>475</v>
      </c>
      <c r="C18" s="15" t="s">
        <v>22</v>
      </c>
      <c r="D18" s="26" t="s">
        <v>26</v>
      </c>
      <c r="E18" s="17">
        <v>9.1999999999999993</v>
      </c>
      <c r="F18" s="17">
        <f t="shared" si="0"/>
        <v>4370</v>
      </c>
    </row>
    <row r="19" spans="1:6" s="13" customFormat="1" ht="40.5" customHeight="1" x14ac:dyDescent="0.2">
      <c r="A19" s="14">
        <v>644</v>
      </c>
      <c r="B19" s="25">
        <v>6</v>
      </c>
      <c r="C19" s="15" t="s">
        <v>10</v>
      </c>
      <c r="D19" s="26" t="s">
        <v>27</v>
      </c>
      <c r="E19" s="17">
        <v>805</v>
      </c>
      <c r="F19" s="17">
        <f t="shared" si="0"/>
        <v>4830</v>
      </c>
    </row>
    <row r="20" spans="1:6" s="13" customFormat="1" ht="40.5" customHeight="1" x14ac:dyDescent="0.2">
      <c r="A20" s="14">
        <v>644</v>
      </c>
      <c r="B20" s="25">
        <v>15</v>
      </c>
      <c r="C20" s="15" t="s">
        <v>10</v>
      </c>
      <c r="D20" s="26" t="s">
        <v>28</v>
      </c>
      <c r="E20" s="17">
        <v>132</v>
      </c>
      <c r="F20" s="17">
        <f t="shared" si="0"/>
        <v>1980</v>
      </c>
    </row>
    <row r="21" spans="1:6" s="13" customFormat="1" ht="40.5" customHeight="1" x14ac:dyDescent="0.2">
      <c r="A21" s="14">
        <v>644</v>
      </c>
      <c r="B21" s="25">
        <v>191</v>
      </c>
      <c r="C21" s="15" t="s">
        <v>29</v>
      </c>
      <c r="D21" s="26" t="s">
        <v>30</v>
      </c>
      <c r="E21" s="17">
        <v>14</v>
      </c>
      <c r="F21" s="17">
        <f t="shared" si="0"/>
        <v>2674</v>
      </c>
    </row>
    <row r="22" spans="1:6" s="13" customFormat="1" ht="40.5" customHeight="1" x14ac:dyDescent="0.25">
      <c r="A22" s="30" t="s">
        <v>31</v>
      </c>
      <c r="B22" s="30"/>
      <c r="C22" s="30"/>
      <c r="D22" s="30"/>
      <c r="E22" s="17"/>
      <c r="F22" s="17">
        <f>SUM(F9:F21)</f>
        <v>1379105.9550000001</v>
      </c>
    </row>
  </sheetData>
  <mergeCells count="3">
    <mergeCell ref="C2:D2"/>
    <mergeCell ref="A22:D22"/>
    <mergeCell ref="A1:D1"/>
  </mergeCells>
  <phoneticPr fontId="0" type="noConversion"/>
  <pageMargins left="0" right="0" top="0.75" bottom="0" header="0.25" footer="0.5"/>
  <pageSetup scale="76" fitToHeight="0" orientation="portrait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2026-06-01T14:12:01Z</cp:lastPrinted>
  <dcterms:created xsi:type="dcterms:W3CDTF">1999-04-07T19:03:50Z</dcterms:created>
  <dcterms:modified xsi:type="dcterms:W3CDTF">2026-06-01T14:18:33Z</dcterms:modified>
</cp:coreProperties>
</file>