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285" yWindow="105" windowWidth="13635" windowHeight="13215"/>
  </bookViews>
  <sheets>
    <sheet name="A" sheetId="1" r:id="rId1"/>
  </sheets>
  <definedNames>
    <definedName name="_xlnm.Print_Area" localSheetId="0">A!$A$1:$F$16</definedName>
  </definedNames>
  <calcPr calcId="162913"/>
</workbook>
</file>

<file path=xl/calcChain.xml><?xml version="1.0" encoding="utf-8"?>
<calcChain xmlns="http://schemas.openxmlformats.org/spreadsheetml/2006/main">
  <c r="F13" i="1" l="1"/>
  <c r="F12" i="1"/>
  <c r="F11" i="1"/>
  <c r="F10" i="1"/>
  <c r="F9" i="1"/>
  <c r="F14" i="1" l="1"/>
</calcChain>
</file>

<file path=xl/sharedStrings.xml><?xml version="1.0" encoding="utf-8"?>
<sst xmlns="http://schemas.openxmlformats.org/spreadsheetml/2006/main" count="25" uniqueCount="24">
  <si>
    <t>Contractor:</t>
  </si>
  <si>
    <t>Unit Price</t>
  </si>
  <si>
    <t>Total</t>
  </si>
  <si>
    <t>Unit</t>
  </si>
  <si>
    <t>Description</t>
  </si>
  <si>
    <t>Item #</t>
  </si>
  <si>
    <t>Quantities</t>
  </si>
  <si>
    <t>Maintaining Traffic</t>
  </si>
  <si>
    <t xml:space="preserve">Engineer's Estimate: </t>
  </si>
  <si>
    <t>L.S.</t>
  </si>
  <si>
    <t xml:space="preserve">Bid Date and Time:    </t>
  </si>
  <si>
    <t>Sq. Yd.</t>
  </si>
  <si>
    <t>Pavement Planing, Asphalt Concrete</t>
  </si>
  <si>
    <t>Gallon</t>
  </si>
  <si>
    <t>Tack Coat</t>
  </si>
  <si>
    <t xml:space="preserve">Cu. Yd. </t>
  </si>
  <si>
    <t>Asphalt Concrete Surface Course, Type 1, (449),              PG64-22</t>
  </si>
  <si>
    <t>TOTAL CONSTRUCTION COST</t>
  </si>
  <si>
    <t>Erie Blacktop, Inc,</t>
  </si>
  <si>
    <t>4507 Tiffin Avenue</t>
  </si>
  <si>
    <t>Sandusky, Ohio 44870</t>
  </si>
  <si>
    <t>July 2, 2026 @ 7:10 p.m.</t>
  </si>
  <si>
    <t>Premium for Contract Performance and Maintenance / Guarantee Bonds</t>
  </si>
  <si>
    <t xml:space="preserve">TABULATION SHEET - ROCKWOOD SUBDIVISION RESURFACING, MARGARETTA TWP  (2026)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</si>
</sst>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"/>
  </numFmts>
  <fonts count="6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i/>
      <u/>
      <sz val="12"/>
      <color indexed="8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Border="1" applyProtection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44" fontId="3" fillId="0" borderId="0" xfId="1" applyFont="1" applyFill="1" applyBorder="1" applyProtection="1"/>
    <xf numFmtId="44" fontId="3" fillId="0" borderId="0" xfId="1" quotePrefix="1" applyFont="1" applyFill="1" applyBorder="1" applyProtection="1"/>
    <xf numFmtId="44" fontId="0" fillId="0" borderId="0" xfId="1" applyFont="1"/>
    <xf numFmtId="0" fontId="2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  <protection locked="0"/>
    </xf>
    <xf numFmtId="44" fontId="2" fillId="0" borderId="2" xfId="1" applyFont="1" applyFill="1" applyBorder="1" applyAlignment="1" applyProtection="1">
      <alignment horizontal="center"/>
    </xf>
    <xf numFmtId="0" fontId="1" fillId="0" borderId="0" xfId="0" applyFont="1" applyAlignment="1"/>
    <xf numFmtId="44" fontId="2" fillId="0" borderId="3" xfId="1" applyFont="1" applyBorder="1" applyAlignment="1" applyProtection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44" fontId="2" fillId="0" borderId="0" xfId="1" applyFont="1" applyFill="1" applyBorder="1" applyAlignment="1" applyProtection="1"/>
    <xf numFmtId="44" fontId="3" fillId="0" borderId="0" xfId="1" applyFont="1" applyFill="1" applyBorder="1" applyAlignment="1" applyProtection="1"/>
    <xf numFmtId="15" fontId="3" fillId="0" borderId="0" xfId="0" applyNumberFormat="1" applyFont="1" applyFill="1" applyBorder="1" applyAlignment="1" applyProtection="1"/>
    <xf numFmtId="0" fontId="1" fillId="0" borderId="0" xfId="0" applyFont="1" applyFill="1" applyAlignment="1"/>
    <xf numFmtId="44" fontId="1" fillId="0" borderId="0" xfId="1" applyFont="1" applyAlignment="1"/>
    <xf numFmtId="0" fontId="5" fillId="0" borderId="4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11" xfId="0" applyNumberFormat="1" applyFont="1" applyBorder="1" applyAlignment="1" applyProtection="1">
      <alignment horizontal="center"/>
      <protection locked="0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0" fillId="0" borderId="0" xfId="0" applyAlignment="1"/>
    <xf numFmtId="0" fontId="3" fillId="0" borderId="1" xfId="0" applyFont="1" applyFill="1" applyBorder="1" applyAlignment="1" applyProtection="1"/>
    <xf numFmtId="44" fontId="2" fillId="0" borderId="12" xfId="1" applyFont="1" applyBorder="1" applyAlignment="1" applyProtection="1"/>
    <xf numFmtId="8" fontId="3" fillId="0" borderId="0" xfId="1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5" fillId="0" borderId="7" xfId="0" applyFont="1" applyBorder="1" applyAlignment="1">
      <alignment wrapText="1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9" xfId="0" applyFont="1" applyBorder="1"/>
    <xf numFmtId="0" fontId="5" fillId="0" borderId="9" xfId="0" applyFont="1" applyBorder="1" applyAlignment="1" applyProtection="1">
      <alignment horizontal="center"/>
      <protection locked="0"/>
    </xf>
    <xf numFmtId="0" fontId="5" fillId="0" borderId="9" xfId="0" applyFont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15"/>
  <sheetViews>
    <sheetView tabSelected="1" defaultGridColor="0" colorId="22" zoomScale="75" zoomScaleNormal="50" workbookViewId="0">
      <selection activeCell="B13" sqref="B13"/>
    </sheetView>
  </sheetViews>
  <sheetFormatPr defaultColWidth="9.6640625" defaultRowHeight="15" x14ac:dyDescent="0.2"/>
  <cols>
    <col min="1" max="1" width="8.5546875" customWidth="1"/>
    <col min="2" max="2" width="12.109375" style="31" customWidth="1"/>
    <col min="3" max="3" width="7.5546875" customWidth="1"/>
    <col min="4" max="4" width="50" customWidth="1"/>
    <col min="5" max="6" width="18" style="7" customWidth="1"/>
  </cols>
  <sheetData>
    <row r="1" spans="1:6" s="2" customFormat="1" ht="26.25" customHeight="1" x14ac:dyDescent="0.2">
      <c r="A1" s="35" t="s">
        <v>23</v>
      </c>
      <c r="B1" s="35"/>
      <c r="C1" s="35"/>
      <c r="D1" s="35"/>
      <c r="E1" s="35"/>
      <c r="F1" s="13"/>
    </row>
    <row r="2" spans="1:6" s="2" customFormat="1" ht="21" customHeight="1" x14ac:dyDescent="0.25">
      <c r="A2" s="14" t="s">
        <v>8</v>
      </c>
      <c r="B2" s="14"/>
      <c r="C2" s="34">
        <v>95000</v>
      </c>
      <c r="D2" s="34"/>
      <c r="E2" s="15"/>
      <c r="F2" s="16"/>
    </row>
    <row r="3" spans="1:6" s="2" customFormat="1" ht="21" customHeight="1" x14ac:dyDescent="0.25">
      <c r="A3" s="14" t="s">
        <v>10</v>
      </c>
      <c r="B3" s="17"/>
      <c r="C3" s="14" t="s">
        <v>21</v>
      </c>
      <c r="D3" s="18"/>
      <c r="E3" s="19"/>
      <c r="F3" s="19"/>
    </row>
    <row r="4" spans="1:6" s="2" customFormat="1" ht="21" customHeight="1" x14ac:dyDescent="0.25">
      <c r="A4" s="1"/>
      <c r="B4" s="17"/>
      <c r="C4" s="1"/>
      <c r="D4" s="3"/>
      <c r="E4" s="5" t="s">
        <v>0</v>
      </c>
    </row>
    <row r="5" spans="1:6" s="2" customFormat="1" ht="21" customHeight="1" x14ac:dyDescent="0.25">
      <c r="A5" s="1"/>
      <c r="B5" s="14"/>
      <c r="C5" s="1"/>
      <c r="D5" s="3"/>
      <c r="E5" s="5" t="s">
        <v>18</v>
      </c>
      <c r="F5" s="5"/>
    </row>
    <row r="6" spans="1:6" s="2" customFormat="1" ht="21" customHeight="1" x14ac:dyDescent="0.25">
      <c r="A6" s="1"/>
      <c r="B6" s="14"/>
      <c r="C6" s="1"/>
      <c r="D6" s="3"/>
      <c r="E6" s="6" t="s">
        <v>19</v>
      </c>
      <c r="F6" s="5"/>
    </row>
    <row r="7" spans="1:6" s="2" customFormat="1" ht="21" customHeight="1" x14ac:dyDescent="0.25">
      <c r="A7" s="1"/>
      <c r="B7" s="32"/>
      <c r="C7" s="1"/>
      <c r="D7" s="3"/>
      <c r="E7" s="5" t="s">
        <v>20</v>
      </c>
      <c r="F7" s="5"/>
    </row>
    <row r="8" spans="1:6" s="4" customFormat="1" ht="39.75" customHeight="1" x14ac:dyDescent="0.2">
      <c r="A8" s="8" t="s">
        <v>5</v>
      </c>
      <c r="B8" s="9" t="s">
        <v>6</v>
      </c>
      <c r="C8" s="9" t="s">
        <v>3</v>
      </c>
      <c r="D8" s="8" t="s">
        <v>4</v>
      </c>
      <c r="E8" s="10" t="s">
        <v>1</v>
      </c>
      <c r="F8" s="10" t="s">
        <v>2</v>
      </c>
    </row>
    <row r="9" spans="1:6" s="11" customFormat="1" ht="40.5" customHeight="1" x14ac:dyDescent="0.25">
      <c r="A9" s="20">
        <v>103.05</v>
      </c>
      <c r="B9" s="21">
        <v>1</v>
      </c>
      <c r="C9" s="22" t="s">
        <v>9</v>
      </c>
      <c r="D9" s="36" t="s">
        <v>22</v>
      </c>
      <c r="E9" s="12">
        <v>600</v>
      </c>
      <c r="F9" s="12">
        <f>+E9*B9</f>
        <v>600</v>
      </c>
    </row>
    <row r="10" spans="1:6" s="11" customFormat="1" ht="40.5" customHeight="1" x14ac:dyDescent="0.25">
      <c r="A10" s="23">
        <v>254</v>
      </c>
      <c r="B10" s="24">
        <v>5969</v>
      </c>
      <c r="C10" s="37" t="s">
        <v>11</v>
      </c>
      <c r="D10" s="38" t="s">
        <v>12</v>
      </c>
      <c r="E10" s="12">
        <v>2.85</v>
      </c>
      <c r="F10" s="12">
        <f t="shared" ref="F10:F13" si="0">+E10*B10</f>
        <v>17011.650000000001</v>
      </c>
    </row>
    <row r="11" spans="1:6" s="11" customFormat="1" ht="40.5" customHeight="1" x14ac:dyDescent="0.25">
      <c r="A11" s="25">
        <v>407</v>
      </c>
      <c r="B11" s="26">
        <v>478</v>
      </c>
      <c r="C11" s="39" t="s">
        <v>13</v>
      </c>
      <c r="D11" s="38" t="s">
        <v>14</v>
      </c>
      <c r="E11" s="12">
        <v>2.5499999999999998</v>
      </c>
      <c r="F11" s="12">
        <f t="shared" si="0"/>
        <v>1218.8999999999999</v>
      </c>
    </row>
    <row r="12" spans="1:6" s="11" customFormat="1" ht="40.5" customHeight="1" x14ac:dyDescent="0.25">
      <c r="A12" s="25">
        <v>441</v>
      </c>
      <c r="B12" s="26">
        <v>249</v>
      </c>
      <c r="C12" s="39" t="s">
        <v>15</v>
      </c>
      <c r="D12" s="40" t="s">
        <v>16</v>
      </c>
      <c r="E12" s="12">
        <v>218</v>
      </c>
      <c r="F12" s="12">
        <f t="shared" si="0"/>
        <v>54282</v>
      </c>
    </row>
    <row r="13" spans="1:6" s="11" customFormat="1" ht="40.5" customHeight="1" x14ac:dyDescent="0.25">
      <c r="A13" s="25">
        <v>614</v>
      </c>
      <c r="B13" s="26">
        <v>1</v>
      </c>
      <c r="C13" s="39" t="s">
        <v>9</v>
      </c>
      <c r="D13" s="38" t="s">
        <v>7</v>
      </c>
      <c r="E13" s="12">
        <v>6000</v>
      </c>
      <c r="F13" s="12">
        <f t="shared" si="0"/>
        <v>6000</v>
      </c>
    </row>
    <row r="14" spans="1:6" s="11" customFormat="1" ht="40.5" customHeight="1" thickBot="1" x14ac:dyDescent="0.3">
      <c r="A14" s="27"/>
      <c r="B14" s="28"/>
      <c r="C14" s="29"/>
      <c r="D14" s="30" t="s">
        <v>17</v>
      </c>
      <c r="E14" s="33"/>
      <c r="F14" s="33">
        <f>SUM(F9:F13)</f>
        <v>79112.55</v>
      </c>
    </row>
    <row r="15" spans="1:6" ht="15.75" thickTop="1" x14ac:dyDescent="0.2"/>
  </sheetData>
  <mergeCells count="2">
    <mergeCell ref="C2:D2"/>
    <mergeCell ref="A1:E1"/>
  </mergeCells>
  <phoneticPr fontId="0" type="noConversion"/>
  <pageMargins left="0" right="0" top="0.75" bottom="0" header="0.25" footer="0.5"/>
  <pageSetup scale="76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>Erie County Engineer's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Cherry</dc:creator>
  <cp:lastModifiedBy>Cathy Griggs</cp:lastModifiedBy>
  <cp:lastPrinted>2026-07-07T13:59:04Z</cp:lastPrinted>
  <dcterms:created xsi:type="dcterms:W3CDTF">1999-04-07T19:03:50Z</dcterms:created>
  <dcterms:modified xsi:type="dcterms:W3CDTF">2026-07-07T14:00:36Z</dcterms:modified>
</cp:coreProperties>
</file>