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1685" windowHeight="12930" tabRatio="596" activeTab="0"/>
  </bookViews>
  <sheets>
    <sheet name="A" sheetId="1" r:id="rId1"/>
  </sheets>
  <definedNames>
    <definedName name="_xlnm.Print_Area" localSheetId="0">'A'!$A$1:$F$35</definedName>
  </definedNames>
  <calcPr fullCalcOnLoad="1"/>
</workbook>
</file>

<file path=xl/sharedStrings.xml><?xml version="1.0" encoding="utf-8"?>
<sst xmlns="http://schemas.openxmlformats.org/spreadsheetml/2006/main" count="63" uniqueCount="32">
  <si>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</si>
  <si>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</si>
  <si>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</si>
  <si>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</si>
  <si>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</si>
  <si>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</si>
  <si>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</si>
  <si>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</si>
  <si>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L.S.</t>
  </si>
  <si>
    <t>Erie Blacktop, Inc.</t>
  </si>
  <si>
    <t>4507 Tiffin Avenue</t>
  </si>
  <si>
    <t>Sandusky, Ohio 44870</t>
  </si>
  <si>
    <t>S.Y.</t>
  </si>
  <si>
    <t>Total Construction Cost</t>
  </si>
  <si>
    <t>OXFORD TOWNSHIP - THOMAS RD RESURFACING (2800' SOUTH OF HIGBEE ROAD)</t>
  </si>
  <si>
    <t>Engineer's Estimate: $67,450.00</t>
  </si>
  <si>
    <t>Bid Date:   August 13, 2020 @ 3:45 pm received &amp; opened</t>
  </si>
  <si>
    <t xml:space="preserve">   August 13, 2020 @ 7:15 pm awarded</t>
  </si>
  <si>
    <t>PREMIUM FOR CONTRACT PERFORMANCE AND MAINTENANCE/GUARANTEE BONDS</t>
  </si>
  <si>
    <t>PAVEMENT PLANING, ASPHALT CONCRETE, AS PER PLAN</t>
  </si>
  <si>
    <t>GAL.</t>
  </si>
  <si>
    <t>TACK COAT (0.08 GAL./SQ. YD.)</t>
  </si>
  <si>
    <t>TACK COAT FOR INTERMEDIATE COURSE (0.05 GAL./SQ. YD.)</t>
  </si>
  <si>
    <t>CU. YD.</t>
  </si>
  <si>
    <t>STABILIZED CRUSHED AGGREGATE (DRIVES)</t>
  </si>
  <si>
    <t>ASPHALT CONCRETE INTERMEDIATE COURSE, TYPE 1, PG64-22</t>
  </si>
  <si>
    <t>ASPHALT CONCRETE SURFACE COURSE, TYPE 1, PG64-22</t>
  </si>
  <si>
    <t>MAINTAINING TRAFFIC</t>
  </si>
  <si>
    <t>SHOULDER PREPARATION</t>
  </si>
  <si>
    <t>Gerken Paving, Inc.</t>
  </si>
  <si>
    <t>9072 CR 424</t>
  </si>
  <si>
    <t>Napoleon, Ohio 43545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</si>
</sst>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44" fontId="43" fillId="0" borderId="11" xfId="44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2" xfId="0" applyFont="1" applyBorder="1" applyAlignment="1">
      <alignment horizontal="center"/>
    </xf>
    <xf numFmtId="0" fontId="4" fillId="0" borderId="12" xfId="57" applyFont="1" applyBorder="1" applyProtection="1">
      <alignment/>
      <protection/>
    </xf>
    <xf numFmtId="44" fontId="43" fillId="0" borderId="12" xfId="44" applyFont="1" applyBorder="1" applyAlignment="1">
      <alignment/>
    </xf>
    <xf numFmtId="165" fontId="44" fillId="0" borderId="12" xfId="0" applyNumberFormat="1" applyFont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44" fontId="43" fillId="0" borderId="14" xfId="44" applyFont="1" applyBorder="1" applyAlignment="1">
      <alignment horizontal="center"/>
    </xf>
    <xf numFmtId="44" fontId="43" fillId="0" borderId="15" xfId="44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3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3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/>
    </xf>
    <xf numFmtId="44" fontId="4" fillId="0" borderId="19" xfId="44" applyFont="1" applyFill="1" applyBorder="1" applyAlignment="1" applyProtection="1">
      <alignment horizontal="center"/>
      <protection/>
    </xf>
    <xf numFmtId="44" fontId="4" fillId="0" borderId="20" xfId="44" applyFont="1" applyFill="1" applyBorder="1" applyAlignment="1" applyProtection="1">
      <alignment horizontal="center"/>
      <protection/>
    </xf>
    <xf numFmtId="44" fontId="43" fillId="0" borderId="21" xfId="44" applyFont="1" applyBorder="1" applyAlignment="1">
      <alignment/>
    </xf>
    <xf numFmtId="44" fontId="43" fillId="0" borderId="12" xfId="44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3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44" fontId="43" fillId="0" borderId="23" xfId="44" applyFont="1" applyBorder="1" applyAlignment="1">
      <alignment vertical="center"/>
    </xf>
    <xf numFmtId="44" fontId="43" fillId="0" borderId="23" xfId="44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44" fontId="43" fillId="0" borderId="12" xfId="44" applyFont="1" applyBorder="1" applyAlignment="1">
      <alignment vertical="center"/>
    </xf>
    <xf numFmtId="44" fontId="43" fillId="0" borderId="11" xfId="44" applyFont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5"/>
  <sheetViews>
    <sheetView tabSelected="1" defaultGridColor="0" zoomScalePageLayoutView="0" colorId="22" workbookViewId="0" topLeftCell="A1">
      <selection activeCell="B11" sqref="B11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14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15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16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17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9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10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.75" thickBot="1">
      <c r="A7" s="10"/>
      <c r="B7" s="10"/>
      <c r="C7" s="10"/>
      <c r="D7" s="15"/>
      <c r="E7" s="20" t="s">
        <v>11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 thickBot="1" thickTop="1">
      <c r="A8" s="43" t="s">
        <v>5</v>
      </c>
      <c r="B8" s="44" t="s">
        <v>6</v>
      </c>
      <c r="C8" s="44" t="s">
        <v>3</v>
      </c>
      <c r="D8" s="45" t="s">
        <v>4</v>
      </c>
      <c r="E8" s="46" t="s">
        <v>1</v>
      </c>
      <c r="F8" s="4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59" customFormat="1" ht="35.25" customHeight="1" thickTop="1">
      <c r="A9" s="40">
        <v>103.05</v>
      </c>
      <c r="B9" s="41">
        <v>1</v>
      </c>
      <c r="C9" s="40" t="s">
        <v>8</v>
      </c>
      <c r="D9" s="42" t="s">
        <v>18</v>
      </c>
      <c r="E9" s="56">
        <v>0</v>
      </c>
      <c r="F9" s="57">
        <f>+E9*B9</f>
        <v>0</v>
      </c>
      <c r="G9" s="58"/>
    </row>
    <row r="10" spans="1:7" s="59" customFormat="1" ht="35.25" customHeight="1">
      <c r="A10" s="37">
        <v>254</v>
      </c>
      <c r="B10" s="38">
        <v>220</v>
      </c>
      <c r="C10" s="37" t="s">
        <v>12</v>
      </c>
      <c r="D10" s="39" t="s">
        <v>19</v>
      </c>
      <c r="E10" s="60">
        <v>0</v>
      </c>
      <c r="F10" s="61">
        <f aca="true" t="shared" si="0" ref="F10:F17">+E10*B10</f>
        <v>0</v>
      </c>
      <c r="G10" s="58"/>
    </row>
    <row r="11" spans="1:7" s="23" customFormat="1" ht="25.5" customHeight="1">
      <c r="A11" s="50">
        <v>407</v>
      </c>
      <c r="B11" s="51">
        <v>498</v>
      </c>
      <c r="C11" s="50" t="s">
        <v>20</v>
      </c>
      <c r="D11" s="52" t="s">
        <v>21</v>
      </c>
      <c r="E11" s="28">
        <v>0</v>
      </c>
      <c r="F11" s="24">
        <f t="shared" si="0"/>
        <v>0</v>
      </c>
      <c r="G11" s="25"/>
    </row>
    <row r="12" spans="1:7" s="59" customFormat="1" ht="35.25" customHeight="1">
      <c r="A12" s="37">
        <v>407</v>
      </c>
      <c r="B12" s="38">
        <v>311</v>
      </c>
      <c r="C12" s="37" t="s">
        <v>20</v>
      </c>
      <c r="D12" s="39" t="s">
        <v>22</v>
      </c>
      <c r="E12" s="60">
        <v>0</v>
      </c>
      <c r="F12" s="61">
        <f t="shared" si="0"/>
        <v>0</v>
      </c>
      <c r="G12" s="58"/>
    </row>
    <row r="13" spans="1:7" s="23" customFormat="1" ht="25.5" customHeight="1">
      <c r="A13" s="50">
        <v>411</v>
      </c>
      <c r="B13" s="51">
        <v>50</v>
      </c>
      <c r="C13" s="50" t="s">
        <v>23</v>
      </c>
      <c r="D13" s="52" t="s">
        <v>24</v>
      </c>
      <c r="E13" s="28">
        <v>0</v>
      </c>
      <c r="F13" s="24">
        <f t="shared" si="0"/>
        <v>0</v>
      </c>
      <c r="G13" s="25"/>
    </row>
    <row r="14" spans="1:7" s="59" customFormat="1" ht="35.25" customHeight="1">
      <c r="A14" s="37">
        <v>448</v>
      </c>
      <c r="B14" s="38">
        <v>175</v>
      </c>
      <c r="C14" s="37" t="s">
        <v>23</v>
      </c>
      <c r="D14" s="39" t="s">
        <v>25</v>
      </c>
      <c r="E14" s="60">
        <v>0</v>
      </c>
      <c r="F14" s="61">
        <f t="shared" si="0"/>
        <v>0</v>
      </c>
      <c r="G14" s="58"/>
    </row>
    <row r="15" spans="1:7" s="59" customFormat="1" ht="35.25" customHeight="1">
      <c r="A15" s="37">
        <v>448</v>
      </c>
      <c r="B15" s="38">
        <v>175</v>
      </c>
      <c r="C15" s="37" t="s">
        <v>23</v>
      </c>
      <c r="D15" s="39" t="s">
        <v>26</v>
      </c>
      <c r="E15" s="60">
        <v>0</v>
      </c>
      <c r="F15" s="61">
        <f t="shared" si="0"/>
        <v>0</v>
      </c>
      <c r="G15" s="58"/>
    </row>
    <row r="16" spans="1:7" s="23" customFormat="1" ht="25.5" customHeight="1">
      <c r="A16" s="50">
        <v>614</v>
      </c>
      <c r="B16" s="51">
        <v>1</v>
      </c>
      <c r="C16" s="50" t="s">
        <v>8</v>
      </c>
      <c r="D16" s="52" t="s">
        <v>27</v>
      </c>
      <c r="E16" s="28">
        <v>0</v>
      </c>
      <c r="F16" s="24">
        <f t="shared" si="0"/>
        <v>0</v>
      </c>
      <c r="G16" s="25"/>
    </row>
    <row r="17" spans="1:7" s="23" customFormat="1" ht="25.5" customHeight="1">
      <c r="A17" s="53">
        <v>617</v>
      </c>
      <c r="B17" s="54">
        <v>778</v>
      </c>
      <c r="C17" s="53" t="s">
        <v>12</v>
      </c>
      <c r="D17" s="55" t="s">
        <v>28</v>
      </c>
      <c r="E17" s="48">
        <v>0</v>
      </c>
      <c r="F17" s="24">
        <f t="shared" si="0"/>
        <v>0</v>
      </c>
      <c r="G17" s="25"/>
    </row>
    <row r="18" spans="1:7" s="23" customFormat="1" ht="25.5" customHeight="1">
      <c r="A18" s="26"/>
      <c r="B18" s="29"/>
      <c r="C18" s="30"/>
      <c r="D18" s="27"/>
      <c r="E18" s="28"/>
      <c r="F18" s="49"/>
      <c r="G18" s="25"/>
    </row>
    <row r="19" spans="1:7" s="23" customFormat="1" ht="25.5" customHeight="1">
      <c r="A19" s="31"/>
      <c r="B19" s="32"/>
      <c r="C19" s="33"/>
      <c r="D19" s="34" t="s">
        <v>13</v>
      </c>
      <c r="E19" s="35">
        <f>SUM(F9:F17)</f>
        <v>0</v>
      </c>
      <c r="F19" s="36"/>
      <c r="G19" s="25"/>
    </row>
    <row r="20" spans="1:48" s="9" customFormat="1" ht="23.25" customHeight="1">
      <c r="A20" s="10"/>
      <c r="B20" s="14"/>
      <c r="C20" s="10"/>
      <c r="D20" s="15"/>
      <c r="E20" s="13" t="s">
        <v>0</v>
      </c>
      <c r="F20" s="1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9" customFormat="1" ht="15" customHeight="1">
      <c r="A21" s="10"/>
      <c r="B21" s="10"/>
      <c r="C21" s="10"/>
      <c r="D21" s="15"/>
      <c r="E21" s="20" t="s">
        <v>29</v>
      </c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5" customHeight="1">
      <c r="A22" s="10"/>
      <c r="B22" s="10"/>
      <c r="C22" s="10"/>
      <c r="D22" s="15"/>
      <c r="E22" s="20" t="s">
        <v>30</v>
      </c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9" customFormat="1" ht="15" customHeight="1">
      <c r="A23" s="10"/>
      <c r="B23" s="10"/>
      <c r="C23" s="10"/>
      <c r="D23" s="15"/>
      <c r="E23" s="20" t="s">
        <v>31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19" customFormat="1" ht="26.25" customHeight="1">
      <c r="A24" s="21" t="s">
        <v>5</v>
      </c>
      <c r="B24" s="22" t="s">
        <v>6</v>
      </c>
      <c r="C24" s="22" t="s">
        <v>3</v>
      </c>
      <c r="D24" s="21" t="s">
        <v>4</v>
      </c>
      <c r="E24" s="17" t="s">
        <v>1</v>
      </c>
      <c r="F24" s="17" t="s">
        <v>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7" s="59" customFormat="1" ht="35.25" customHeight="1">
      <c r="A25" s="40">
        <v>103.05</v>
      </c>
      <c r="B25" s="41">
        <v>1</v>
      </c>
      <c r="C25" s="40" t="s">
        <v>8</v>
      </c>
      <c r="D25" s="42" t="s">
        <v>18</v>
      </c>
      <c r="E25" s="56">
        <v>0</v>
      </c>
      <c r="F25" s="57">
        <f>+E25*B25</f>
        <v>0</v>
      </c>
      <c r="G25" s="58"/>
    </row>
    <row r="26" spans="1:7" s="59" customFormat="1" ht="35.25" customHeight="1">
      <c r="A26" s="37">
        <v>254</v>
      </c>
      <c r="B26" s="38">
        <v>220</v>
      </c>
      <c r="C26" s="37" t="s">
        <v>12</v>
      </c>
      <c r="D26" s="39" t="s">
        <v>19</v>
      </c>
      <c r="E26" s="60">
        <v>0</v>
      </c>
      <c r="F26" s="61">
        <f aca="true" t="shared" si="1" ref="F26:F33">+E26*B26</f>
        <v>0</v>
      </c>
      <c r="G26" s="58"/>
    </row>
    <row r="27" spans="1:7" s="23" customFormat="1" ht="25.5" customHeight="1">
      <c r="A27" s="50">
        <v>407</v>
      </c>
      <c r="B27" s="51">
        <v>498</v>
      </c>
      <c r="C27" s="50" t="s">
        <v>20</v>
      </c>
      <c r="D27" s="52" t="s">
        <v>21</v>
      </c>
      <c r="E27" s="28">
        <v>0</v>
      </c>
      <c r="F27" s="24">
        <f t="shared" si="1"/>
        <v>0</v>
      </c>
      <c r="G27" s="25"/>
    </row>
    <row r="28" spans="1:7" s="59" customFormat="1" ht="35.25" customHeight="1">
      <c r="A28" s="37">
        <v>407</v>
      </c>
      <c r="B28" s="38">
        <v>311</v>
      </c>
      <c r="C28" s="37" t="s">
        <v>20</v>
      </c>
      <c r="D28" s="39" t="s">
        <v>22</v>
      </c>
      <c r="E28" s="60">
        <v>0</v>
      </c>
      <c r="F28" s="61">
        <f t="shared" si="1"/>
        <v>0</v>
      </c>
      <c r="G28" s="58"/>
    </row>
    <row r="29" spans="1:7" s="23" customFormat="1" ht="25.5" customHeight="1">
      <c r="A29" s="50">
        <v>411</v>
      </c>
      <c r="B29" s="51">
        <v>50</v>
      </c>
      <c r="C29" s="50" t="s">
        <v>23</v>
      </c>
      <c r="D29" s="52" t="s">
        <v>24</v>
      </c>
      <c r="E29" s="28">
        <v>0</v>
      </c>
      <c r="F29" s="24">
        <f t="shared" si="1"/>
        <v>0</v>
      </c>
      <c r="G29" s="25"/>
    </row>
    <row r="30" spans="1:7" s="59" customFormat="1" ht="35.25" customHeight="1">
      <c r="A30" s="37">
        <v>448</v>
      </c>
      <c r="B30" s="38">
        <v>175</v>
      </c>
      <c r="C30" s="37" t="s">
        <v>23</v>
      </c>
      <c r="D30" s="39" t="s">
        <v>25</v>
      </c>
      <c r="E30" s="60">
        <v>0</v>
      </c>
      <c r="F30" s="61">
        <f t="shared" si="1"/>
        <v>0</v>
      </c>
      <c r="G30" s="58"/>
    </row>
    <row r="31" spans="1:7" s="59" customFormat="1" ht="35.25" customHeight="1">
      <c r="A31" s="37">
        <v>448</v>
      </c>
      <c r="B31" s="38">
        <v>175</v>
      </c>
      <c r="C31" s="37" t="s">
        <v>23</v>
      </c>
      <c r="D31" s="39" t="s">
        <v>26</v>
      </c>
      <c r="E31" s="60">
        <v>0</v>
      </c>
      <c r="F31" s="61">
        <f t="shared" si="1"/>
        <v>0</v>
      </c>
      <c r="G31" s="58"/>
    </row>
    <row r="32" spans="1:7" s="23" customFormat="1" ht="25.5" customHeight="1">
      <c r="A32" s="50">
        <v>614</v>
      </c>
      <c r="B32" s="51">
        <v>1</v>
      </c>
      <c r="C32" s="50" t="s">
        <v>8</v>
      </c>
      <c r="D32" s="52" t="s">
        <v>27</v>
      </c>
      <c r="E32" s="28">
        <v>0</v>
      </c>
      <c r="F32" s="24">
        <f t="shared" si="1"/>
        <v>0</v>
      </c>
      <c r="G32" s="25"/>
    </row>
    <row r="33" spans="1:7" s="23" customFormat="1" ht="25.5" customHeight="1">
      <c r="A33" s="53">
        <v>617</v>
      </c>
      <c r="B33" s="54">
        <v>778</v>
      </c>
      <c r="C33" s="53" t="s">
        <v>12</v>
      </c>
      <c r="D33" s="55" t="s">
        <v>28</v>
      </c>
      <c r="E33" s="48">
        <v>0</v>
      </c>
      <c r="F33" s="24">
        <f t="shared" si="1"/>
        <v>0</v>
      </c>
      <c r="G33" s="25"/>
    </row>
    <row r="34" spans="1:7" s="23" customFormat="1" ht="25.5" customHeight="1">
      <c r="A34" s="26"/>
      <c r="B34" s="29"/>
      <c r="C34" s="30"/>
      <c r="D34" s="27"/>
      <c r="E34" s="28"/>
      <c r="F34" s="49"/>
      <c r="G34" s="25"/>
    </row>
    <row r="35" spans="1:7" s="23" customFormat="1" ht="25.5" customHeight="1">
      <c r="A35" s="31"/>
      <c r="B35" s="32"/>
      <c r="C35" s="33"/>
      <c r="D35" s="34" t="s">
        <v>13</v>
      </c>
      <c r="E35" s="35">
        <f>SUM(F25:F33)</f>
        <v>0</v>
      </c>
      <c r="F35" s="36"/>
      <c r="G35" s="25"/>
    </row>
  </sheetData>
  <sheetProtection/>
  <mergeCells count="2">
    <mergeCell ref="E19:F19"/>
    <mergeCell ref="E35:F35"/>
  </mergeCells>
  <printOptions horizontalCentered="1"/>
  <pageMargins left="0" right="0" top="0.25" bottom="0.5" header="0.5" footer="0.25"/>
  <pageSetup fitToWidth="0" fitToHeight="1" horizontalDpi="600" verticalDpi="600" orientation="portrait" scale="85" r:id="rId1"/>
  <headerFooter alignWithMargins="0">
    <oddFooter>&amp;C&amp;P</oddFooter>
  </headerFooter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2020-08-17T11:07:44Z</cp:lastPrinted>
  <dcterms:created xsi:type="dcterms:W3CDTF">1999-04-07T19:03:50Z</dcterms:created>
  <dcterms:modified xsi:type="dcterms:W3CDTF">2020-08-17T11:08:33Z</dcterms:modified>
  <cp:category/>
  <cp:version/>
  <cp:contentType/>
  <cp:contentStatus/>
</cp:coreProperties>
</file>